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NAietvertais pārrēķins" sheetId="12" r:id="rId1"/>
  </sheets>
  <definedNames>
    <definedName name="_xlnm.Print_Area" localSheetId="0">'NAietvertais pārrēķins'!$A$1:$F$30</definedName>
  </definedNames>
  <calcPr calcId="145621"/>
</workbook>
</file>

<file path=xl/calcChain.xml><?xml version="1.0" encoding="utf-8"?>
<calcChain xmlns="http://schemas.openxmlformats.org/spreadsheetml/2006/main">
  <c r="D20" i="12" l="1"/>
  <c r="F20" i="12" s="1"/>
  <c r="D21" i="12"/>
  <c r="F21" i="12" s="1"/>
  <c r="D17" i="12"/>
  <c r="F17" i="12" s="1"/>
  <c r="D18" i="12"/>
  <c r="F18" i="12" s="1"/>
  <c r="D19" i="12"/>
  <c r="F19" i="12"/>
  <c r="D16" i="12"/>
  <c r="F16" i="12" s="1"/>
  <c r="F14" i="12"/>
  <c r="D14" i="12"/>
  <c r="D13" i="12"/>
  <c r="F13" i="12"/>
  <c r="D11" i="12"/>
  <c r="F11" i="12" s="1"/>
  <c r="D12" i="12"/>
  <c r="F12" i="12" s="1"/>
  <c r="D15" i="12" l="1"/>
  <c r="F15" i="12" s="1"/>
  <c r="D6" i="12"/>
  <c r="F6" i="12" s="1"/>
  <c r="D7" i="12"/>
  <c r="F7" i="12" s="1"/>
  <c r="D8" i="12"/>
  <c r="F8" i="12" s="1"/>
  <c r="D9" i="12"/>
  <c r="F9" i="12" s="1"/>
  <c r="D10" i="12"/>
  <c r="F10" i="12" s="1"/>
  <c r="D5" i="12"/>
  <c r="F5" i="12" s="1"/>
</calcChain>
</file>

<file path=xl/sharedStrings.xml><?xml version="1.0" encoding="utf-8"?>
<sst xmlns="http://schemas.openxmlformats.org/spreadsheetml/2006/main" count="34" uniqueCount="25">
  <si>
    <t>Normatīvā akta nosaukums:</t>
  </si>
  <si>
    <t>1.</t>
  </si>
  <si>
    <t>(4)=(3)/0,702804</t>
  </si>
  <si>
    <t xml:space="preserve">(6)=(5)-(4) 
</t>
  </si>
  <si>
    <t>2.</t>
  </si>
  <si>
    <t>3.</t>
  </si>
  <si>
    <t>5.</t>
  </si>
  <si>
    <t>Normatīvā akta pants, daļa, punkts</t>
  </si>
  <si>
    <t>Nr. p.k.</t>
  </si>
  <si>
    <r>
      <t xml:space="preserve">Spēkā esošajā normatīvajā aktā paredzētā naudas summa latos </t>
    </r>
    <r>
      <rPr>
        <vertAlign val="superscript"/>
        <sz val="14"/>
        <color theme="1"/>
        <rFont val="Times New Roman"/>
        <family val="1"/>
        <charset val="186"/>
      </rPr>
      <t>1</t>
    </r>
  </si>
  <si>
    <r>
      <t>Matemātiskā noapaļošana uz euro</t>
    </r>
    <r>
      <rPr>
        <vertAlign val="superscript"/>
        <sz val="14"/>
        <color theme="1"/>
        <rFont val="Times New Roman"/>
        <family val="1"/>
        <charset val="186"/>
      </rPr>
      <t xml:space="preserve"> 2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</si>
  <si>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r>
      <t xml:space="preserve">Summa, kas paredzēta normatīvā akta projektā, euro </t>
    </r>
    <r>
      <rPr>
        <vertAlign val="superscript"/>
        <sz val="14"/>
        <color theme="1"/>
        <rFont val="Times New Roman"/>
        <family val="1"/>
        <charset val="186"/>
      </rPr>
      <t>3</t>
    </r>
  </si>
  <si>
    <r>
      <t xml:space="preserve"> Izmaiņas pret sākotnējā normatīvajā aktā norādīto summu, euro </t>
    </r>
    <r>
      <rPr>
        <vertAlign val="superscript"/>
        <sz val="14"/>
        <color theme="1"/>
        <rFont val="Times New Roman"/>
        <family val="1"/>
        <charset val="186"/>
      </rPr>
      <t>4</t>
    </r>
    <r>
      <rPr>
        <sz val="14"/>
        <color theme="1"/>
        <rFont val="Times New Roman"/>
        <family val="1"/>
        <charset val="186"/>
      </rPr>
      <t xml:space="preserve">
(ar 6 cipariem aiz komata) </t>
    </r>
  </si>
  <si>
    <t>Salacgrīvas novada domes priekšsēdētājs</t>
  </si>
  <si>
    <t>Dagnis Straubergs</t>
  </si>
  <si>
    <t>II nodaļa 1.punkts</t>
  </si>
  <si>
    <t>II nodaļa 2.punkts</t>
  </si>
  <si>
    <t>II nodaļa 3.punkts</t>
  </si>
  <si>
    <t>II nodaļa 4.punkts</t>
  </si>
  <si>
    <t>II nodaļa 5.punkts</t>
  </si>
  <si>
    <t>II nodaļa 6.punkts</t>
  </si>
  <si>
    <t>II nodaļa 7.punkts</t>
  </si>
  <si>
    <t>II nodaļa 8.punkts</t>
  </si>
  <si>
    <t>Grozījumi Salacgrīvas novada domes 2013.gada 23.janvāra saistošajos noteikumos Nr. 4  "Augstas detalizācijas topogrāfiskās informācijas aprites izcenojumi Salacgrīvas novadā"</t>
  </si>
  <si>
    <r>
      <rPr>
        <b/>
        <sz val="14"/>
        <color theme="1"/>
        <rFont val="Times New Roman"/>
        <family val="1"/>
        <charset val="186"/>
      </rPr>
      <t xml:space="preserve">PIELIKUMS Nr. 3 </t>
    </r>
    <r>
      <rPr>
        <sz val="14"/>
        <color theme="1"/>
        <rFont val="Times New Roman"/>
        <family val="1"/>
        <charset val="186"/>
      </rPr>
      <t xml:space="preserve">
Salacgrīvas novada domes 
23.10.2013. lēmumam Nr.516                                  (protokols Nr.14; 19.</t>
    </r>
    <r>
      <rPr>
        <sz val="14"/>
        <color theme="1"/>
        <rFont val="Calibri"/>
        <family val="2"/>
        <charset val="186"/>
      </rPr>
      <t>§</t>
    </r>
    <r>
      <rPr>
        <sz val="14"/>
        <color theme="1"/>
        <rFont val="Times New Roman"/>
        <family val="1"/>
        <charset val="186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</si>
</sst>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i/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vertAlign val="superscript"/>
      <sz val="14"/>
      <color theme="1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u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</font>
    <font>
      <sz val="1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" fontId="1" fillId="0" borderId="0" applyNumberFormat="0" applyProtection="0">
      <alignment horizontal="left" wrapText="1" indent="1" shrinkToFit="1"/>
    </xf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8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/>
    <xf numFmtId="0" fontId="3" fillId="2" borderId="0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right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8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</cellXfs>
  <cellStyles count="2">
    <cellStyle name="Normal" xfId="0" builtinId="0"/>
    <cellStyle name="SAPBEXstdI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6" zoomScale="90" zoomScaleNormal="90" zoomScaleSheetLayoutView="70" workbookViewId="0">
      <selection activeCell="B25" sqref="B25:F25"/>
    </sheetView>
  </sheetViews>
  <sheetFormatPr defaultRowHeight="18.75" x14ac:dyDescent="0.3"/>
  <cols>
    <col min="1" max="1" width="5.28515625" style="6" customWidth="1"/>
    <col min="2" max="2" width="41.85546875" style="6" customWidth="1"/>
    <col min="3" max="3" width="22.28515625" style="6" customWidth="1"/>
    <col min="4" max="4" width="17.140625" style="6" customWidth="1"/>
    <col min="5" max="5" width="17" style="6" customWidth="1"/>
    <col min="6" max="6" width="29.28515625" style="6" customWidth="1"/>
    <col min="7" max="16384" width="9.140625" style="6"/>
  </cols>
  <sheetData>
    <row r="1" spans="1:6" s="5" customFormat="1" ht="81" customHeight="1" x14ac:dyDescent="0.3">
      <c r="E1" s="26" t="s">
        <v>24</v>
      </c>
      <c r="F1" s="26"/>
    </row>
    <row r="2" spans="1:6" s="5" customFormat="1" ht="75.75" customHeight="1" x14ac:dyDescent="0.3">
      <c r="A2" s="24" t="s">
        <v>0</v>
      </c>
      <c r="B2" s="25"/>
      <c r="C2" s="21" t="s">
        <v>23</v>
      </c>
      <c r="D2" s="22"/>
      <c r="E2" s="22"/>
      <c r="F2" s="23"/>
    </row>
    <row r="3" spans="1:6" ht="97.5" x14ac:dyDescent="0.3">
      <c r="A3" s="7" t="s">
        <v>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</row>
    <row r="4" spans="1:6" s="8" customFormat="1" ht="24" customHeight="1" x14ac:dyDescent="0.25">
      <c r="A4" s="1" t="s">
        <v>1</v>
      </c>
      <c r="B4" s="1" t="s">
        <v>4</v>
      </c>
      <c r="C4" s="2" t="s">
        <v>5</v>
      </c>
      <c r="D4" s="3" t="s">
        <v>2</v>
      </c>
      <c r="E4" s="1" t="s">
        <v>6</v>
      </c>
      <c r="F4" s="4" t="s">
        <v>3</v>
      </c>
    </row>
    <row r="5" spans="1:6" ht="57" customHeight="1" x14ac:dyDescent="0.3">
      <c r="A5" s="9">
        <v>1</v>
      </c>
      <c r="B5" s="10" t="s">
        <v>15</v>
      </c>
      <c r="C5" s="19">
        <v>10</v>
      </c>
      <c r="D5" s="11">
        <f>C5/0.702804</f>
        <v>14.228718106328365</v>
      </c>
      <c r="E5" s="19">
        <v>14.23</v>
      </c>
      <c r="F5" s="11">
        <f>E5-D5</f>
        <v>1.2818936716350038E-3</v>
      </c>
    </row>
    <row r="6" spans="1:6" ht="36" customHeight="1" x14ac:dyDescent="0.3">
      <c r="A6" s="12">
        <v>2</v>
      </c>
      <c r="B6" s="10" t="s">
        <v>15</v>
      </c>
      <c r="C6" s="20">
        <v>11</v>
      </c>
      <c r="D6" s="11">
        <f t="shared" ref="D6:D10" si="0">C6/0.702804</f>
        <v>15.651589916961202</v>
      </c>
      <c r="E6" s="13">
        <v>15.65</v>
      </c>
      <c r="F6" s="11">
        <f t="shared" ref="F6:F15" si="1">E6-D6</f>
        <v>-1.5899169612012543E-3</v>
      </c>
    </row>
    <row r="7" spans="1:6" ht="35.25" customHeight="1" x14ac:dyDescent="0.3">
      <c r="A7" s="12">
        <v>3</v>
      </c>
      <c r="B7" s="10" t="s">
        <v>15</v>
      </c>
      <c r="C7" s="13">
        <v>15</v>
      </c>
      <c r="D7" s="11">
        <f t="shared" si="0"/>
        <v>21.343077159492548</v>
      </c>
      <c r="E7" s="13">
        <v>21.34</v>
      </c>
      <c r="F7" s="11">
        <f t="shared" si="1"/>
        <v>-3.0771594925482759E-3</v>
      </c>
    </row>
    <row r="8" spans="1:6" s="5" customFormat="1" ht="39" customHeight="1" x14ac:dyDescent="0.3">
      <c r="A8" s="12">
        <v>4</v>
      </c>
      <c r="B8" s="10" t="s">
        <v>15</v>
      </c>
      <c r="C8" s="14">
        <v>4</v>
      </c>
      <c r="D8" s="11">
        <f t="shared" si="0"/>
        <v>5.6914872425313456</v>
      </c>
      <c r="E8" s="14">
        <v>5.69</v>
      </c>
      <c r="F8" s="11">
        <f t="shared" si="1"/>
        <v>-1.4872425313452453E-3</v>
      </c>
    </row>
    <row r="9" spans="1:6" s="5" customFormat="1" ht="35.25" customHeight="1" x14ac:dyDescent="0.3">
      <c r="A9" s="12">
        <v>5</v>
      </c>
      <c r="B9" s="10" t="s">
        <v>15</v>
      </c>
      <c r="C9" s="14">
        <v>95</v>
      </c>
      <c r="D9" s="11">
        <f t="shared" si="0"/>
        <v>135.17282201011946</v>
      </c>
      <c r="E9" s="14">
        <v>135.16999999999999</v>
      </c>
      <c r="F9" s="11">
        <f t="shared" si="1"/>
        <v>-2.8220101194733616E-3</v>
      </c>
    </row>
    <row r="10" spans="1:6" s="5" customFormat="1" ht="35.25" customHeight="1" x14ac:dyDescent="0.3">
      <c r="A10" s="12">
        <v>6</v>
      </c>
      <c r="B10" s="10" t="s">
        <v>16</v>
      </c>
      <c r="C10" s="20">
        <v>4</v>
      </c>
      <c r="D10" s="11">
        <f t="shared" si="0"/>
        <v>5.6914872425313456</v>
      </c>
      <c r="E10" s="13">
        <v>5.69</v>
      </c>
      <c r="F10" s="11">
        <f t="shared" si="1"/>
        <v>-1.4872425313452453E-3</v>
      </c>
    </row>
    <row r="11" spans="1:6" s="5" customFormat="1" ht="35.25" customHeight="1" x14ac:dyDescent="0.3">
      <c r="A11" s="12">
        <v>7</v>
      </c>
      <c r="B11" s="10" t="s">
        <v>16</v>
      </c>
      <c r="C11" s="20">
        <v>5</v>
      </c>
      <c r="D11" s="11">
        <f t="shared" ref="D11:D12" si="2">C11/0.702804</f>
        <v>7.1143590531641827</v>
      </c>
      <c r="E11" s="13">
        <v>7.11</v>
      </c>
      <c r="F11" s="11">
        <f t="shared" ref="F11:F12" si="3">E11-D11</f>
        <v>-4.3590531641823915E-3</v>
      </c>
    </row>
    <row r="12" spans="1:6" s="5" customFormat="1" ht="35.25" customHeight="1" x14ac:dyDescent="0.3">
      <c r="A12" s="12">
        <v>8</v>
      </c>
      <c r="B12" s="10" t="s">
        <v>16</v>
      </c>
      <c r="C12" s="20">
        <v>1.5</v>
      </c>
      <c r="D12" s="11">
        <f t="shared" si="2"/>
        <v>2.1343077159492547</v>
      </c>
      <c r="E12" s="13">
        <v>2.13</v>
      </c>
      <c r="F12" s="11">
        <f t="shared" si="3"/>
        <v>-4.3077159492548311E-3</v>
      </c>
    </row>
    <row r="13" spans="1:6" s="5" customFormat="1" ht="35.25" customHeight="1" x14ac:dyDescent="0.3">
      <c r="A13" s="12">
        <v>9</v>
      </c>
      <c r="B13" s="10" t="s">
        <v>16</v>
      </c>
      <c r="C13" s="20">
        <v>95</v>
      </c>
      <c r="D13" s="11">
        <f t="shared" ref="D13:D14" si="4">C13/0.702804</f>
        <v>135.17282201011946</v>
      </c>
      <c r="E13" s="13">
        <v>135.16999999999999</v>
      </c>
      <c r="F13" s="11">
        <f t="shared" ref="F13:F14" si="5">E13-D13</f>
        <v>-2.8220101194733616E-3</v>
      </c>
    </row>
    <row r="14" spans="1:6" s="5" customFormat="1" ht="35.25" customHeight="1" x14ac:dyDescent="0.3">
      <c r="A14" s="12">
        <v>10</v>
      </c>
      <c r="B14" s="10" t="s">
        <v>17</v>
      </c>
      <c r="C14" s="20">
        <v>4</v>
      </c>
      <c r="D14" s="11">
        <f t="shared" si="4"/>
        <v>5.6914872425313456</v>
      </c>
      <c r="E14" s="13">
        <v>5.69</v>
      </c>
      <c r="F14" s="11">
        <f t="shared" si="5"/>
        <v>-1.4872425313452453E-3</v>
      </c>
    </row>
    <row r="15" spans="1:6" s="5" customFormat="1" ht="37.5" customHeight="1" x14ac:dyDescent="0.3">
      <c r="A15" s="12">
        <v>11</v>
      </c>
      <c r="B15" s="10" t="s">
        <v>18</v>
      </c>
      <c r="C15" s="20">
        <v>4</v>
      </c>
      <c r="D15" s="11">
        <f>C15/0.702804</f>
        <v>5.6914872425313456</v>
      </c>
      <c r="E15" s="13">
        <v>5.69</v>
      </c>
      <c r="F15" s="11">
        <f t="shared" si="1"/>
        <v>-1.4872425313452453E-3</v>
      </c>
    </row>
    <row r="16" spans="1:6" s="5" customFormat="1" ht="37.5" customHeight="1" x14ac:dyDescent="0.3">
      <c r="A16" s="12">
        <v>12</v>
      </c>
      <c r="B16" s="10" t="s">
        <v>19</v>
      </c>
      <c r="C16" s="20">
        <v>5.5</v>
      </c>
      <c r="D16" s="11">
        <f>C16/0.702804</f>
        <v>7.8257949584806008</v>
      </c>
      <c r="E16" s="13">
        <v>7.83</v>
      </c>
      <c r="F16" s="11">
        <f t="shared" ref="F16" si="6">E16-D16</f>
        <v>4.2050415193992663E-3</v>
      </c>
    </row>
    <row r="17" spans="1:6" s="5" customFormat="1" ht="37.5" customHeight="1" x14ac:dyDescent="0.3">
      <c r="A17" s="12">
        <v>13</v>
      </c>
      <c r="B17" s="10" t="s">
        <v>20</v>
      </c>
      <c r="C17" s="20">
        <v>10</v>
      </c>
      <c r="D17" s="11">
        <f t="shared" ref="D17:D21" si="7">C17/0.702804</f>
        <v>14.228718106328365</v>
      </c>
      <c r="E17" s="13">
        <v>14.23</v>
      </c>
      <c r="F17" s="11">
        <f t="shared" ref="F17:F19" si="8">E17-D17</f>
        <v>1.2818936716350038E-3</v>
      </c>
    </row>
    <row r="18" spans="1:6" s="5" customFormat="1" ht="37.5" customHeight="1" x14ac:dyDescent="0.3">
      <c r="A18" s="12">
        <v>14</v>
      </c>
      <c r="B18" s="10" t="s">
        <v>20</v>
      </c>
      <c r="C18" s="20">
        <v>4</v>
      </c>
      <c r="D18" s="11">
        <f t="shared" si="7"/>
        <v>5.6914872425313456</v>
      </c>
      <c r="E18" s="13">
        <v>5.69</v>
      </c>
      <c r="F18" s="11">
        <f t="shared" si="8"/>
        <v>-1.4872425313452453E-3</v>
      </c>
    </row>
    <row r="19" spans="1:6" s="5" customFormat="1" ht="37.5" customHeight="1" x14ac:dyDescent="0.3">
      <c r="A19" s="12">
        <v>15</v>
      </c>
      <c r="B19" s="10" t="s">
        <v>21</v>
      </c>
      <c r="C19" s="20">
        <v>1</v>
      </c>
      <c r="D19" s="11">
        <f t="shared" si="7"/>
        <v>1.4228718106328364</v>
      </c>
      <c r="E19" s="13">
        <v>1.42</v>
      </c>
      <c r="F19" s="11">
        <f t="shared" si="8"/>
        <v>-2.8718106328364801E-3</v>
      </c>
    </row>
    <row r="20" spans="1:6" s="5" customFormat="1" ht="37.5" customHeight="1" x14ac:dyDescent="0.3">
      <c r="A20" s="12">
        <v>16</v>
      </c>
      <c r="B20" s="10" t="s">
        <v>22</v>
      </c>
      <c r="C20" s="20">
        <v>2</v>
      </c>
      <c r="D20" s="11">
        <f t="shared" si="7"/>
        <v>2.8457436212656728</v>
      </c>
      <c r="E20" s="13">
        <v>2.85</v>
      </c>
      <c r="F20" s="11">
        <f t="shared" ref="F20:F21" si="9">E20-D20</f>
        <v>4.2563787343272708E-3</v>
      </c>
    </row>
    <row r="21" spans="1:6" s="5" customFormat="1" ht="37.5" customHeight="1" x14ac:dyDescent="0.3">
      <c r="A21" s="12">
        <v>17</v>
      </c>
      <c r="B21" s="10" t="s">
        <v>22</v>
      </c>
      <c r="C21" s="13">
        <v>0.05</v>
      </c>
      <c r="D21" s="11">
        <f t="shared" si="7"/>
        <v>7.1143590531641834E-2</v>
      </c>
      <c r="E21" s="13">
        <v>7.0000000000000007E-2</v>
      </c>
      <c r="F21" s="11">
        <f t="shared" si="9"/>
        <v>-1.1435905316418277E-3</v>
      </c>
    </row>
    <row r="22" spans="1:6" s="5" customFormat="1" ht="100.5" customHeight="1" x14ac:dyDescent="0.35">
      <c r="A22" s="32"/>
      <c r="B22" s="33" t="s">
        <v>13</v>
      </c>
      <c r="C22" s="33"/>
      <c r="D22" s="34"/>
      <c r="E22" s="35" t="s">
        <v>14</v>
      </c>
      <c r="F22" s="35"/>
    </row>
    <row r="23" spans="1:6" s="5" customFormat="1" ht="21.75" customHeight="1" x14ac:dyDescent="0.3">
      <c r="A23" s="27"/>
      <c r="B23" s="27"/>
      <c r="C23" s="28"/>
      <c r="D23" s="27"/>
      <c r="E23" s="27"/>
      <c r="F23" s="27"/>
    </row>
    <row r="24" spans="1:6" s="5" customFormat="1" ht="1.5" customHeight="1" x14ac:dyDescent="0.3">
      <c r="A24" s="29"/>
      <c r="B24" s="29"/>
      <c r="C24" s="29"/>
      <c r="D24" s="29"/>
      <c r="E24" s="29"/>
      <c r="F24" s="29"/>
    </row>
    <row r="25" spans="1:6" s="5" customFormat="1" ht="57" customHeight="1" x14ac:dyDescent="0.3">
      <c r="A25" s="30"/>
      <c r="B25" s="31"/>
      <c r="C25" s="31"/>
      <c r="D25" s="31"/>
      <c r="E25" s="31"/>
      <c r="F25" s="31"/>
    </row>
    <row r="26" spans="1:6" s="5" customFormat="1" x14ac:dyDescent="0.3">
      <c r="A26" s="15"/>
      <c r="B26" s="16"/>
      <c r="C26" s="16"/>
    </row>
    <row r="27" spans="1:6" s="5" customFormat="1" ht="22.5" x14ac:dyDescent="0.3">
      <c r="A27" s="17"/>
      <c r="B27" s="18"/>
      <c r="C27" s="18"/>
    </row>
    <row r="28" spans="1:6" ht="22.5" x14ac:dyDescent="0.3">
      <c r="A28" s="17"/>
      <c r="B28" s="5"/>
      <c r="C28" s="5"/>
      <c r="D28" s="5"/>
      <c r="E28" s="5"/>
      <c r="F28" s="5"/>
    </row>
    <row r="29" spans="1:6" ht="22.5" x14ac:dyDescent="0.3">
      <c r="A29" s="17"/>
      <c r="B29" s="5"/>
      <c r="C29" s="5"/>
      <c r="D29" s="5"/>
      <c r="E29" s="5"/>
      <c r="F29" s="5"/>
    </row>
    <row r="30" spans="1:6" ht="22.5" x14ac:dyDescent="0.3">
      <c r="A30" s="17"/>
      <c r="B30" s="5"/>
      <c r="C30" s="5"/>
      <c r="D30" s="5"/>
      <c r="E30" s="5"/>
      <c r="F30" s="5"/>
    </row>
  </sheetData>
  <mergeCells count="5">
    <mergeCell ref="B25:F25"/>
    <mergeCell ref="C2:F2"/>
    <mergeCell ref="A2:B2"/>
    <mergeCell ref="E22:F22"/>
    <mergeCell ref="E1:F1"/>
  </mergeCells>
  <printOptions horizontalCentered="1"/>
  <pageMargins left="1.1811023622047245" right="0.78740157480314965" top="0.78740157480314965" bottom="0.78740157480314965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NAietvertais pārrēķins</vt:lpstr>
      <vt:lpstr>'NAietvertais pārrēķins'!Print_Area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2013-10-25T05:45:27Z</dcterms:modified>
</cp:coreProperties>
</file>