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calcPr calcId="145621"/>
</workbook>
</file>

<file path=xl/calcChain.xml><?xml version="1.0" encoding="utf-8"?>
<calcChain xmlns="http://schemas.openxmlformats.org/spreadsheetml/2006/main">
  <c r="D14" i="12" l="1"/>
  <c r="F14" i="12" s="1"/>
  <c r="D15" i="12"/>
  <c r="F15" i="12" s="1"/>
  <c r="D16" i="12"/>
  <c r="F16" i="12" s="1"/>
  <c r="D17" i="12"/>
  <c r="F17" i="12" s="1"/>
  <c r="D18" i="12"/>
  <c r="F18" i="12" s="1"/>
  <c r="D19" i="12"/>
  <c r="F19" i="12" s="1"/>
  <c r="D20" i="12"/>
  <c r="F20" i="12" s="1"/>
  <c r="D21" i="12"/>
  <c r="F21" i="12" s="1"/>
  <c r="D22" i="12"/>
  <c r="F22" i="12" s="1"/>
  <c r="D23" i="12"/>
  <c r="F23" i="12" s="1"/>
  <c r="D24" i="12"/>
  <c r="F24" i="12" s="1"/>
  <c r="D25" i="12"/>
  <c r="F25" i="12" s="1"/>
  <c r="D26" i="12"/>
  <c r="F26" i="12" s="1"/>
  <c r="D27" i="12"/>
  <c r="F27" i="12" s="1"/>
  <c r="D28" i="12"/>
  <c r="F28" i="12" s="1"/>
  <c r="D29" i="12"/>
  <c r="F29" i="12" s="1"/>
  <c r="D30" i="12"/>
  <c r="F30" i="12" s="1"/>
  <c r="D31" i="12"/>
  <c r="F31" i="12" s="1"/>
  <c r="D32" i="12"/>
  <c r="F32" i="12" s="1"/>
  <c r="D33" i="12"/>
  <c r="F33" i="12" s="1"/>
  <c r="D34" i="12"/>
  <c r="F34" i="12" s="1"/>
  <c r="D35" i="12"/>
  <c r="F35" i="12" s="1"/>
  <c r="D36" i="12"/>
  <c r="F36" i="12" s="1"/>
  <c r="D37" i="12"/>
  <c r="F37" i="12" s="1"/>
  <c r="D38" i="12"/>
  <c r="F38" i="12" s="1"/>
  <c r="D39" i="12"/>
  <c r="F39" i="12" s="1"/>
  <c r="D40" i="12"/>
  <c r="F40" i="12" s="1"/>
  <c r="D41" i="12"/>
  <c r="F41" i="12" s="1"/>
  <c r="D42" i="12"/>
  <c r="F42" i="12" s="1"/>
  <c r="D43" i="12"/>
  <c r="F43" i="12" s="1"/>
  <c r="D44" i="12"/>
  <c r="F44" i="12" s="1"/>
  <c r="D45" i="12"/>
  <c r="F45" i="12" s="1"/>
  <c r="D46" i="12"/>
  <c r="F46" i="12" s="1"/>
  <c r="D47" i="12"/>
  <c r="F47" i="12" s="1"/>
  <c r="D48" i="12"/>
  <c r="F48" i="12" s="1"/>
  <c r="D49" i="12"/>
  <c r="F49" i="12" s="1"/>
  <c r="D50" i="12"/>
  <c r="F50" i="12" s="1"/>
  <c r="D51" i="12"/>
  <c r="F51" i="12" s="1"/>
  <c r="D52" i="12"/>
  <c r="F52" i="12" s="1"/>
  <c r="D53" i="12"/>
  <c r="F53" i="12" s="1"/>
  <c r="D54" i="12"/>
  <c r="F54" i="12" s="1"/>
  <c r="D55" i="12"/>
  <c r="F55" i="12" s="1"/>
  <c r="D56" i="12"/>
  <c r="F56" i="12" s="1"/>
  <c r="D57" i="12"/>
  <c r="F57" i="12" s="1"/>
  <c r="D58" i="12"/>
  <c r="F58" i="12" s="1"/>
  <c r="D59" i="12"/>
  <c r="F59" i="12" s="1"/>
  <c r="D60" i="12"/>
  <c r="F60" i="12" s="1"/>
  <c r="D61" i="12"/>
  <c r="F61" i="12" s="1"/>
  <c r="D62" i="12"/>
  <c r="F62" i="12" s="1"/>
  <c r="D63" i="12"/>
  <c r="F63" i="12" s="1"/>
  <c r="D64" i="12"/>
  <c r="F64" i="12" s="1"/>
  <c r="D65" i="12"/>
  <c r="F65" i="12" s="1"/>
  <c r="D66" i="12"/>
  <c r="F66" i="12" s="1"/>
  <c r="D67" i="12"/>
  <c r="F67" i="12" s="1"/>
  <c r="D68" i="12"/>
  <c r="F68" i="12" s="1"/>
  <c r="D69" i="12"/>
  <c r="F69" i="12" s="1"/>
  <c r="D70" i="12"/>
  <c r="F70" i="12" s="1"/>
  <c r="D71" i="12"/>
  <c r="F71" i="12" s="1"/>
  <c r="D72" i="12"/>
  <c r="F72" i="12" s="1"/>
  <c r="D73" i="12"/>
  <c r="F73" i="12" s="1"/>
  <c r="D74" i="12"/>
  <c r="F74" i="12" s="1"/>
  <c r="D75" i="12"/>
  <c r="F75" i="12" s="1"/>
  <c r="D76" i="12"/>
  <c r="F76" i="12" s="1"/>
  <c r="D77" i="12"/>
  <c r="F77" i="12" s="1"/>
  <c r="D78" i="12"/>
  <c r="F78" i="12" s="1"/>
  <c r="D79" i="12"/>
  <c r="F79" i="12" s="1"/>
  <c r="D80" i="12"/>
  <c r="F80" i="12" s="1"/>
  <c r="D81" i="12"/>
  <c r="F81" i="12" s="1"/>
  <c r="D82" i="12"/>
  <c r="F82" i="12" s="1"/>
  <c r="D13" i="12" l="1"/>
  <c r="F13" i="12" s="1"/>
  <c r="D12" i="12"/>
  <c r="F12" i="12" s="1"/>
  <c r="D11" i="12"/>
  <c r="F11" i="12" s="1"/>
  <c r="D10" i="12"/>
  <c r="D9" i="12"/>
  <c r="D8" i="12"/>
  <c r="D7" i="12"/>
  <c r="D6" i="12"/>
  <c r="D5" i="12"/>
  <c r="F6" i="12" l="1"/>
  <c r="F7" i="12"/>
  <c r="F8" i="12"/>
  <c r="F9" i="12"/>
  <c r="F10" i="12"/>
  <c r="F5" i="12"/>
</calcChain>
</file>

<file path=xl/sharedStrings.xml><?xml version="1.0" encoding="utf-8"?>
<sst xmlns="http://schemas.openxmlformats.org/spreadsheetml/2006/main" count="95" uniqueCount="95">
  <si>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</si>
  <si>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</si>
  <si>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</si>
  <si>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</si>
  <si>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</si>
  <si>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</si>
  <si>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</si>
  <si>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</si>
  <si>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</si>
  <si>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</si>
  <si>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</si>
  <si>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</si>
  <si>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</si>
  <si>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</si>
  <si>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</si>
  <si>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3.1.apakšpunkts</t>
  </si>
  <si>
    <t>3.2.apakšpunkts</t>
  </si>
  <si>
    <t>3.3.apakšpunkts</t>
  </si>
  <si>
    <t>3.4.apakšpunkts</t>
  </si>
  <si>
    <t>3.5.apakšpunkts</t>
  </si>
  <si>
    <t>3.6.apakšpunkts</t>
  </si>
  <si>
    <t>3.7.apakšpunkts</t>
  </si>
  <si>
    <t>3.8.apakšpunkts</t>
  </si>
  <si>
    <t>3.9.apakšpunkts</t>
  </si>
  <si>
    <t>3.11.apakšpunkts</t>
  </si>
  <si>
    <t>3.12.apakšpunkts</t>
  </si>
  <si>
    <t>6.1.apakšpunkts</t>
  </si>
  <si>
    <t>6.2.apakšpunkts</t>
  </si>
  <si>
    <t>6.3.apakšpunkts</t>
  </si>
  <si>
    <t>14.1.apakšpunkts  par vienu mēnesi</t>
  </si>
  <si>
    <t>14.2.apakšpunkts par vienu dienu</t>
  </si>
  <si>
    <t>Grozījumi Salacgrīvas novada domes 2010.gada 19.maija saistošajos noteikumos Nr.16 "Par Salacgrīvas novada pašvaldības nodevām"</t>
  </si>
  <si>
    <t>11.1.apakšpunkts  par vienu dienu</t>
  </si>
  <si>
    <t>11.1.apakšpunkts par vienu mēnesi</t>
  </si>
  <si>
    <t>11.2.apakšpunkts  par vienu dienu</t>
  </si>
  <si>
    <t>11.3.apakšpunkts par vienu dienu</t>
  </si>
  <si>
    <t>11.3.apakšpunkts par vienu mēnesi</t>
  </si>
  <si>
    <t>11.4.apakšpunkts  par vienu dienu</t>
  </si>
  <si>
    <t>11.4.apakšpunkts  par vienu mēnesi</t>
  </si>
  <si>
    <t>11.5.apakšpunkts  par vienu dienu</t>
  </si>
  <si>
    <t>11.5.apakšpunkts  par vienu mēnesi</t>
  </si>
  <si>
    <t>11.6.apakšpunkts  par vienu mēnesi</t>
  </si>
  <si>
    <t>11.6.apakšpunkts par vienu dienu</t>
  </si>
  <si>
    <t>11.7.apakšpunkts par vienu dienu</t>
  </si>
  <si>
    <t>11.7.apakšpunkts par vienu mēnesi</t>
  </si>
  <si>
    <t>11.8.apakšpunkts  par vienu dienu</t>
  </si>
  <si>
    <t>12.1.apakšpunkts  par vienu dienu</t>
  </si>
  <si>
    <t>11.8.apakšpunkts par vienu mēnesi</t>
  </si>
  <si>
    <t>12.1.apakšpunkts par vienu mēnesi</t>
  </si>
  <si>
    <t>12.2.apakšpunkts  par vienu dienu</t>
  </si>
  <si>
    <t>12.2.apakšpunkts par vienu mēnesi</t>
  </si>
  <si>
    <t>12.3.apakšpunkts  par vienu dienu</t>
  </si>
  <si>
    <t>12.4.apakšpunkts  par vienu dienu</t>
  </si>
  <si>
    <t>12.4.apakšpunkts par vienu mēnesi</t>
  </si>
  <si>
    <t>12.5.apakšpunkts  par vienu dienu</t>
  </si>
  <si>
    <t>12.5.apakšpunkts par vienu mēnesi</t>
  </si>
  <si>
    <t>12.6.apakšpunkts  par vienu dienu</t>
  </si>
  <si>
    <t>12.7.apakšpunkts  par vienu dienu</t>
  </si>
  <si>
    <t>12.7.apakšpunkts par vienu mēnesi</t>
  </si>
  <si>
    <t>12.8.apakšpunkts par vienu dienu</t>
  </si>
  <si>
    <t>12.9.apakšpunkts par vienu dienu</t>
  </si>
  <si>
    <t>13.1.apakšpunkts</t>
  </si>
  <si>
    <t>13.2.apakšpunkts</t>
  </si>
  <si>
    <t>13.3.apakšpunkts</t>
  </si>
  <si>
    <t>13.4.apakšpunkts</t>
  </si>
  <si>
    <t>13.5.apakšpunkts</t>
  </si>
  <si>
    <t>13.6.apakšpunkts</t>
  </si>
  <si>
    <t>13.7.apakšpunkts</t>
  </si>
  <si>
    <t>13.8.apakšpunkts</t>
  </si>
  <si>
    <t>14.1.apakšpunkts par vienu dienu</t>
  </si>
  <si>
    <t>14.2.apakšpunkts par vienu mēnesi</t>
  </si>
  <si>
    <t>14.3.apakšpunkts par vienu dienu</t>
  </si>
  <si>
    <t>14.3.apakšpunkts par vienu mēnesi</t>
  </si>
  <si>
    <t>15.1.apakšpunkts  par vienu dienu</t>
  </si>
  <si>
    <t>15.1.apakšpunkts  par vienu mēnesi</t>
  </si>
  <si>
    <t>15.2.apakšpunkts par vienu dienu</t>
  </si>
  <si>
    <t>15.2.apakšpunkts  par vienu mēnesi</t>
  </si>
  <si>
    <t>16.punkts par vienu mēnesi</t>
  </si>
  <si>
    <t>19.punkts</t>
  </si>
  <si>
    <t xml:space="preserve">29.punkts par 1m2 nedēļā </t>
  </si>
  <si>
    <t>29.punkts par 1m2 mēnesī</t>
  </si>
  <si>
    <t>29.punkts par 1m2 gadā</t>
  </si>
  <si>
    <t>29.punkts par 1m2 autobusa pieturvietas paviljonā nedēļā</t>
  </si>
  <si>
    <t>29.punkts par 1m2 autobusa pieturvietas paviljonā mēnesī</t>
  </si>
  <si>
    <t>29punkts par 1m2 autobusa pieturvietas paviljonā gadā</t>
  </si>
  <si>
    <t>29.punktā</t>
  </si>
  <si>
    <t xml:space="preserve">30.1.apakšpunkts                                        </t>
  </si>
  <si>
    <t xml:space="preserve">30.2.apakšpunkts                                        </t>
  </si>
  <si>
    <t xml:space="preserve">30.3.apakšpunkts                                        </t>
  </si>
  <si>
    <t xml:space="preserve">30.4.apakšpunkts                                        </t>
  </si>
  <si>
    <t xml:space="preserve">30.5.apakšpunkts                                        </t>
  </si>
  <si>
    <t xml:space="preserve">30.6.apakšpunkts                                        </t>
  </si>
  <si>
    <t>3.10.apakšpunkts</t>
  </si>
  <si>
    <t>3.13.apakšpunkts</t>
  </si>
  <si>
    <r>
      <rPr>
        <b/>
        <sz val="16"/>
        <color theme="1"/>
        <rFont val="Times New Roman"/>
        <family val="1"/>
        <charset val="186"/>
      </rPr>
      <t xml:space="preserve">PIELIKUMS Nr.3       </t>
    </r>
    <r>
      <rPr>
        <sz val="16"/>
        <color theme="1"/>
        <rFont val="Times New Roman"/>
        <family val="1"/>
        <charset val="186"/>
      </rPr>
      <t xml:space="preserve">                                                      Salacgrīvas novada domes                2013.gada 20.novembra lēmumam Nr.550 (protokols Nr.15; 1.</t>
    </r>
    <r>
      <rPr>
        <sz val="16"/>
        <color theme="1"/>
        <rFont val="Calibri"/>
        <family val="2"/>
        <charset val="186"/>
      </rPr>
      <t>§</t>
    </r>
    <r>
      <rPr>
        <sz val="16"/>
        <color theme="1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</si>
</sst>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11"/>
      <color indexed="8"/>
      <name val="Calibri"/>
      <family val="2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6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" fontId="1" fillId="0" borderId="0" applyNumberFormat="0" applyProtection="0">
      <alignment horizontal="left" wrapText="1" indent="1" shrinkToFit="1"/>
    </xf>
    <xf numFmtId="0" fontId="8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right" wrapText="1"/>
    </xf>
    <xf numFmtId="0" fontId="10" fillId="0" borderId="1" xfId="2" applyFont="1" applyFill="1" applyBorder="1" applyAlignment="1">
      <alignment horizontal="right" wrapText="1"/>
    </xf>
    <xf numFmtId="4" fontId="9" fillId="0" borderId="1" xfId="2" applyNumberFormat="1" applyFont="1" applyFill="1" applyBorder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0" fontId="11" fillId="0" borderId="1" xfId="2" applyFont="1" applyFill="1" applyBorder="1" applyAlignment="1">
      <alignment horizontal="right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/>
    <xf numFmtId="0" fontId="11" fillId="0" borderId="1" xfId="2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wrapText="1"/>
    </xf>
    <xf numFmtId="0" fontId="3" fillId="0" borderId="0" xfId="0" applyFont="1" applyFill="1"/>
    <xf numFmtId="0" fontId="12" fillId="0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76" zoomScale="90" zoomScaleNormal="90" zoomScaleSheetLayoutView="70" workbookViewId="0">
      <selection activeCell="D87" sqref="D87"/>
    </sheetView>
  </sheetViews>
  <sheetFormatPr defaultColWidth="9.140625"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87.75" customHeight="1" x14ac:dyDescent="0.35">
      <c r="B1" s="17"/>
      <c r="E1" s="28" t="s">
        <v>94</v>
      </c>
      <c r="F1" s="28"/>
    </row>
    <row r="2" spans="1:6" s="5" customFormat="1" ht="52.5" customHeight="1" x14ac:dyDescent="0.3">
      <c r="A2" s="26" t="s">
        <v>0</v>
      </c>
      <c r="B2" s="27"/>
      <c r="C2" s="23" t="s">
        <v>31</v>
      </c>
      <c r="D2" s="24"/>
      <c r="E2" s="24"/>
      <c r="F2" s="25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30" customHeight="1" x14ac:dyDescent="0.3">
      <c r="A5" s="9">
        <v>1</v>
      </c>
      <c r="B5" s="12" t="s">
        <v>15</v>
      </c>
      <c r="C5" s="15">
        <v>1</v>
      </c>
      <c r="D5" s="16">
        <f>C5/0.702804</f>
        <v>1.4228718106328364</v>
      </c>
      <c r="E5" s="15">
        <v>1.42</v>
      </c>
      <c r="F5" s="10">
        <f>E5-D5</f>
        <v>-2.8718106328364801E-3</v>
      </c>
    </row>
    <row r="6" spans="1:6" ht="30" customHeight="1" x14ac:dyDescent="0.3">
      <c r="A6" s="11">
        <v>2</v>
      </c>
      <c r="B6" s="12" t="s">
        <v>16</v>
      </c>
      <c r="C6" s="15">
        <v>1</v>
      </c>
      <c r="D6" s="16">
        <f>C6/0.702804</f>
        <v>1.4228718106328364</v>
      </c>
      <c r="E6" s="15">
        <v>1.42</v>
      </c>
      <c r="F6" s="10">
        <f t="shared" ref="F6:F10" si="0">E6-D6</f>
        <v>-2.8718106328364801E-3</v>
      </c>
    </row>
    <row r="7" spans="1:6" ht="30" customHeight="1" x14ac:dyDescent="0.3">
      <c r="A7" s="9">
        <v>3</v>
      </c>
      <c r="B7" s="12" t="s">
        <v>17</v>
      </c>
      <c r="C7" s="15">
        <v>2</v>
      </c>
      <c r="D7" s="16">
        <f>C7/0.702804</f>
        <v>2.8457436212656728</v>
      </c>
      <c r="E7" s="15">
        <v>2.85</v>
      </c>
      <c r="F7" s="10">
        <f t="shared" si="0"/>
        <v>4.2563787343272708E-3</v>
      </c>
    </row>
    <row r="8" spans="1:6" s="5" customFormat="1" ht="30" customHeight="1" x14ac:dyDescent="0.3">
      <c r="A8" s="11">
        <v>4</v>
      </c>
      <c r="B8" s="12" t="s">
        <v>18</v>
      </c>
      <c r="C8" s="15">
        <v>2</v>
      </c>
      <c r="D8" s="16">
        <f t="shared" ref="D8:D55" si="1">C8/0.702804</f>
        <v>2.8457436212656728</v>
      </c>
      <c r="E8" s="15">
        <v>2.85</v>
      </c>
      <c r="F8" s="10">
        <f t="shared" si="0"/>
        <v>4.2563787343272708E-3</v>
      </c>
    </row>
    <row r="9" spans="1:6" s="5" customFormat="1" ht="30" customHeight="1" x14ac:dyDescent="0.3">
      <c r="A9" s="9">
        <v>5</v>
      </c>
      <c r="B9" s="12" t="s">
        <v>19</v>
      </c>
      <c r="C9" s="15">
        <v>1</v>
      </c>
      <c r="D9" s="16">
        <f t="shared" si="1"/>
        <v>1.4228718106328364</v>
      </c>
      <c r="E9" s="15">
        <v>1.42</v>
      </c>
      <c r="F9" s="10">
        <f t="shared" si="0"/>
        <v>-2.8718106328364801E-3</v>
      </c>
    </row>
    <row r="10" spans="1:6" s="5" customFormat="1" ht="30" customHeight="1" x14ac:dyDescent="0.3">
      <c r="A10" s="11">
        <v>6</v>
      </c>
      <c r="B10" s="12" t="s">
        <v>20</v>
      </c>
      <c r="C10" s="15">
        <v>2</v>
      </c>
      <c r="D10" s="16">
        <f t="shared" si="1"/>
        <v>2.8457436212656728</v>
      </c>
      <c r="E10" s="15">
        <v>2.85</v>
      </c>
      <c r="F10" s="10">
        <f t="shared" si="0"/>
        <v>4.2563787343272708E-3</v>
      </c>
    </row>
    <row r="11" spans="1:6" s="5" customFormat="1" ht="30" customHeight="1" x14ac:dyDescent="0.3">
      <c r="A11" s="9">
        <v>7</v>
      </c>
      <c r="B11" s="12" t="s">
        <v>21</v>
      </c>
      <c r="C11" s="15">
        <v>5</v>
      </c>
      <c r="D11" s="16">
        <f t="shared" si="1"/>
        <v>7.1143590531641827</v>
      </c>
      <c r="E11" s="15">
        <v>7.11</v>
      </c>
      <c r="F11" s="10">
        <f t="shared" ref="F11:F58" si="2">E11-D11</f>
        <v>-4.3590531641823915E-3</v>
      </c>
    </row>
    <row r="12" spans="1:6" s="5" customFormat="1" ht="30" customHeight="1" x14ac:dyDescent="0.3">
      <c r="A12" s="11">
        <v>8</v>
      </c>
      <c r="B12" s="12" t="s">
        <v>22</v>
      </c>
      <c r="C12" s="15">
        <v>2</v>
      </c>
      <c r="D12" s="16">
        <f t="shared" si="1"/>
        <v>2.8457436212656728</v>
      </c>
      <c r="E12" s="15">
        <v>2.85</v>
      </c>
      <c r="F12" s="10">
        <f t="shared" si="2"/>
        <v>4.2563787343272708E-3</v>
      </c>
    </row>
    <row r="13" spans="1:6" s="5" customFormat="1" ht="30.75" customHeight="1" x14ac:dyDescent="0.3">
      <c r="A13" s="9">
        <v>9</v>
      </c>
      <c r="B13" s="12" t="s">
        <v>23</v>
      </c>
      <c r="C13" s="15">
        <v>2</v>
      </c>
      <c r="D13" s="16">
        <f t="shared" si="1"/>
        <v>2.8457436212656728</v>
      </c>
      <c r="E13" s="15">
        <v>2.85</v>
      </c>
      <c r="F13" s="10">
        <f t="shared" si="2"/>
        <v>4.2563787343272708E-3</v>
      </c>
    </row>
    <row r="14" spans="1:6" ht="30" customHeight="1" x14ac:dyDescent="0.3">
      <c r="A14" s="11">
        <v>10</v>
      </c>
      <c r="B14" s="22" t="s">
        <v>92</v>
      </c>
      <c r="C14" s="15">
        <v>10</v>
      </c>
      <c r="D14" s="16">
        <f t="shared" si="1"/>
        <v>14.228718106328365</v>
      </c>
      <c r="E14" s="15">
        <v>14.23</v>
      </c>
      <c r="F14" s="10">
        <f t="shared" si="2"/>
        <v>1.2818936716350038E-3</v>
      </c>
    </row>
    <row r="15" spans="1:6" ht="30" customHeight="1" x14ac:dyDescent="0.3">
      <c r="A15" s="9">
        <v>11</v>
      </c>
      <c r="B15" s="22" t="s">
        <v>24</v>
      </c>
      <c r="C15" s="15">
        <v>20</v>
      </c>
      <c r="D15" s="16">
        <f t="shared" si="1"/>
        <v>28.457436212656731</v>
      </c>
      <c r="E15" s="15">
        <v>28.46</v>
      </c>
      <c r="F15" s="10">
        <f t="shared" si="2"/>
        <v>2.5637873432700076E-3</v>
      </c>
    </row>
    <row r="16" spans="1:6" ht="30" customHeight="1" x14ac:dyDescent="0.3">
      <c r="A16" s="11">
        <v>12</v>
      </c>
      <c r="B16" s="12" t="s">
        <v>25</v>
      </c>
      <c r="C16" s="15">
        <v>10</v>
      </c>
      <c r="D16" s="16">
        <f t="shared" si="1"/>
        <v>14.228718106328365</v>
      </c>
      <c r="E16" s="15">
        <v>14.23</v>
      </c>
      <c r="F16" s="10">
        <f t="shared" si="2"/>
        <v>1.2818936716350038E-3</v>
      </c>
    </row>
    <row r="17" spans="1:6" ht="30" customHeight="1" x14ac:dyDescent="0.3">
      <c r="A17" s="9">
        <v>13</v>
      </c>
      <c r="B17" s="12" t="s">
        <v>93</v>
      </c>
      <c r="C17" s="15">
        <v>5</v>
      </c>
      <c r="D17" s="16">
        <f t="shared" si="1"/>
        <v>7.1143590531641827</v>
      </c>
      <c r="E17" s="15">
        <v>7.11</v>
      </c>
      <c r="F17" s="10">
        <f t="shared" si="2"/>
        <v>-4.3590531641823915E-3</v>
      </c>
    </row>
    <row r="18" spans="1:6" ht="30" customHeight="1" x14ac:dyDescent="0.3">
      <c r="A18" s="11">
        <v>14</v>
      </c>
      <c r="B18" s="12" t="s">
        <v>26</v>
      </c>
      <c r="C18" s="15">
        <v>10</v>
      </c>
      <c r="D18" s="16">
        <f t="shared" si="1"/>
        <v>14.228718106328365</v>
      </c>
      <c r="E18" s="15">
        <v>14.23</v>
      </c>
      <c r="F18" s="10">
        <f t="shared" si="2"/>
        <v>1.2818936716350038E-3</v>
      </c>
    </row>
    <row r="19" spans="1:6" ht="30" customHeight="1" x14ac:dyDescent="0.3">
      <c r="A19" s="9">
        <v>15</v>
      </c>
      <c r="B19" s="12" t="s">
        <v>27</v>
      </c>
      <c r="C19" s="15">
        <v>15</v>
      </c>
      <c r="D19" s="16">
        <f t="shared" si="1"/>
        <v>21.343077159492548</v>
      </c>
      <c r="E19" s="15">
        <v>21.34</v>
      </c>
      <c r="F19" s="10">
        <f t="shared" si="2"/>
        <v>-3.0771594925482759E-3</v>
      </c>
    </row>
    <row r="20" spans="1:6" ht="30" customHeight="1" x14ac:dyDescent="0.3">
      <c r="A20" s="11">
        <v>16</v>
      </c>
      <c r="B20" s="12" t="s">
        <v>28</v>
      </c>
      <c r="C20" s="15">
        <v>10</v>
      </c>
      <c r="D20" s="16">
        <f t="shared" si="1"/>
        <v>14.228718106328365</v>
      </c>
      <c r="E20" s="15">
        <v>14.23</v>
      </c>
      <c r="F20" s="10">
        <f t="shared" si="2"/>
        <v>1.2818936716350038E-3</v>
      </c>
    </row>
    <row r="21" spans="1:6" ht="30" customHeight="1" x14ac:dyDescent="0.3">
      <c r="A21" s="9">
        <v>17</v>
      </c>
      <c r="B21" s="18" t="s">
        <v>32</v>
      </c>
      <c r="C21" s="15">
        <v>1.5</v>
      </c>
      <c r="D21" s="16">
        <f t="shared" si="1"/>
        <v>2.1343077159492547</v>
      </c>
      <c r="E21" s="15">
        <v>2.13</v>
      </c>
      <c r="F21" s="10">
        <f t="shared" si="2"/>
        <v>-4.3077159492548311E-3</v>
      </c>
    </row>
    <row r="22" spans="1:6" ht="30" customHeight="1" x14ac:dyDescent="0.3">
      <c r="A22" s="11">
        <v>18</v>
      </c>
      <c r="B22" s="18" t="s">
        <v>33</v>
      </c>
      <c r="C22" s="15">
        <v>10</v>
      </c>
      <c r="D22" s="16">
        <f t="shared" si="1"/>
        <v>14.228718106328365</v>
      </c>
      <c r="E22" s="15">
        <v>14.23</v>
      </c>
      <c r="F22" s="10">
        <f t="shared" si="2"/>
        <v>1.2818936716350038E-3</v>
      </c>
    </row>
    <row r="23" spans="1:6" ht="30" customHeight="1" x14ac:dyDescent="0.3">
      <c r="A23" s="9">
        <v>19</v>
      </c>
      <c r="B23" s="18" t="s">
        <v>34</v>
      </c>
      <c r="C23" s="15">
        <v>1</v>
      </c>
      <c r="D23" s="16">
        <f t="shared" si="1"/>
        <v>1.4228718106328364</v>
      </c>
      <c r="E23" s="15">
        <v>1.42</v>
      </c>
      <c r="F23" s="10">
        <f t="shared" si="2"/>
        <v>-2.8718106328364801E-3</v>
      </c>
    </row>
    <row r="24" spans="1:6" ht="30" customHeight="1" x14ac:dyDescent="0.3">
      <c r="A24" s="11">
        <v>20</v>
      </c>
      <c r="B24" s="18" t="s">
        <v>35</v>
      </c>
      <c r="C24" s="15">
        <v>5</v>
      </c>
      <c r="D24" s="16">
        <f t="shared" si="1"/>
        <v>7.1143590531641827</v>
      </c>
      <c r="E24" s="15">
        <v>7.11</v>
      </c>
      <c r="F24" s="10">
        <f t="shared" si="2"/>
        <v>-4.3590531641823915E-3</v>
      </c>
    </row>
    <row r="25" spans="1:6" ht="30" customHeight="1" x14ac:dyDescent="0.3">
      <c r="A25" s="9">
        <v>21</v>
      </c>
      <c r="B25" s="18" t="s">
        <v>36</v>
      </c>
      <c r="C25" s="15">
        <v>17</v>
      </c>
      <c r="D25" s="16">
        <f t="shared" si="1"/>
        <v>24.188820780758221</v>
      </c>
      <c r="E25" s="15">
        <v>24.19</v>
      </c>
      <c r="F25" s="10">
        <f t="shared" si="2"/>
        <v>1.1792192417807712E-3</v>
      </c>
    </row>
    <row r="26" spans="1:6" ht="30" customHeight="1" x14ac:dyDescent="0.3">
      <c r="A26" s="11">
        <v>22</v>
      </c>
      <c r="B26" s="18" t="s">
        <v>37</v>
      </c>
      <c r="C26" s="15">
        <v>1</v>
      </c>
      <c r="D26" s="16">
        <f t="shared" si="1"/>
        <v>1.4228718106328364</v>
      </c>
      <c r="E26" s="15">
        <v>1.42</v>
      </c>
      <c r="F26" s="10">
        <f t="shared" si="2"/>
        <v>-2.8718106328364801E-3</v>
      </c>
    </row>
    <row r="27" spans="1:6" ht="30" customHeight="1" x14ac:dyDescent="0.3">
      <c r="A27" s="9">
        <v>23</v>
      </c>
      <c r="B27" s="18" t="s">
        <v>38</v>
      </c>
      <c r="C27" s="15">
        <v>10</v>
      </c>
      <c r="D27" s="16">
        <f t="shared" si="1"/>
        <v>14.228718106328365</v>
      </c>
      <c r="E27" s="15">
        <v>14.23</v>
      </c>
      <c r="F27" s="10">
        <f t="shared" si="2"/>
        <v>1.2818936716350038E-3</v>
      </c>
    </row>
    <row r="28" spans="1:6" ht="30" customHeight="1" x14ac:dyDescent="0.3">
      <c r="A28" s="11">
        <v>24</v>
      </c>
      <c r="B28" s="18" t="s">
        <v>39</v>
      </c>
      <c r="C28" s="15">
        <v>3</v>
      </c>
      <c r="D28" s="16">
        <f t="shared" si="1"/>
        <v>4.2686154318985094</v>
      </c>
      <c r="E28" s="15">
        <v>4.2699999999999996</v>
      </c>
      <c r="F28" s="10">
        <f t="shared" si="2"/>
        <v>1.3845681014901245E-3</v>
      </c>
    </row>
    <row r="29" spans="1:6" ht="30" customHeight="1" x14ac:dyDescent="0.3">
      <c r="A29" s="9">
        <v>25</v>
      </c>
      <c r="B29" s="18" t="s">
        <v>40</v>
      </c>
      <c r="C29" s="15">
        <v>10</v>
      </c>
      <c r="D29" s="16">
        <f t="shared" si="1"/>
        <v>14.228718106328365</v>
      </c>
      <c r="E29" s="15">
        <v>14.23</v>
      </c>
      <c r="F29" s="10">
        <f t="shared" si="2"/>
        <v>1.2818936716350038E-3</v>
      </c>
    </row>
    <row r="30" spans="1:6" ht="30" customHeight="1" x14ac:dyDescent="0.3">
      <c r="A30" s="11">
        <v>26</v>
      </c>
      <c r="B30" s="18" t="s">
        <v>42</v>
      </c>
      <c r="C30" s="15">
        <v>3</v>
      </c>
      <c r="D30" s="16">
        <f t="shared" si="1"/>
        <v>4.2686154318985094</v>
      </c>
      <c r="E30" s="15">
        <v>4.2699999999999996</v>
      </c>
      <c r="F30" s="10">
        <f t="shared" si="2"/>
        <v>1.3845681014901245E-3</v>
      </c>
    </row>
    <row r="31" spans="1:6" ht="30" customHeight="1" x14ac:dyDescent="0.3">
      <c r="A31" s="9">
        <v>27</v>
      </c>
      <c r="B31" s="18" t="s">
        <v>41</v>
      </c>
      <c r="C31" s="15">
        <v>17</v>
      </c>
      <c r="D31" s="16">
        <f t="shared" si="1"/>
        <v>24.188820780758221</v>
      </c>
      <c r="E31" s="15">
        <v>24.19</v>
      </c>
      <c r="F31" s="10">
        <f t="shared" si="2"/>
        <v>1.1792192417807712E-3</v>
      </c>
    </row>
    <row r="32" spans="1:6" ht="30" customHeight="1" x14ac:dyDescent="0.3">
      <c r="A32" s="11">
        <v>28</v>
      </c>
      <c r="B32" s="18" t="s">
        <v>43</v>
      </c>
      <c r="C32" s="15">
        <v>2</v>
      </c>
      <c r="D32" s="16">
        <f t="shared" si="1"/>
        <v>2.8457436212656728</v>
      </c>
      <c r="E32" s="15">
        <v>2.85</v>
      </c>
      <c r="F32" s="10">
        <f t="shared" si="2"/>
        <v>4.2563787343272708E-3</v>
      </c>
    </row>
    <row r="33" spans="1:6" ht="30" customHeight="1" x14ac:dyDescent="0.3">
      <c r="A33" s="9">
        <v>29</v>
      </c>
      <c r="B33" s="18" t="s">
        <v>44</v>
      </c>
      <c r="C33" s="15">
        <v>10</v>
      </c>
      <c r="D33" s="16">
        <f t="shared" si="1"/>
        <v>14.228718106328365</v>
      </c>
      <c r="E33" s="15">
        <v>14.23</v>
      </c>
      <c r="F33" s="10">
        <f t="shared" si="2"/>
        <v>1.2818936716350038E-3</v>
      </c>
    </row>
    <row r="34" spans="1:6" ht="30" customHeight="1" x14ac:dyDescent="0.3">
      <c r="A34" s="11">
        <v>30</v>
      </c>
      <c r="B34" s="18" t="s">
        <v>45</v>
      </c>
      <c r="C34" s="15">
        <v>3</v>
      </c>
      <c r="D34" s="16">
        <f t="shared" si="1"/>
        <v>4.2686154318985094</v>
      </c>
      <c r="E34" s="15">
        <v>4.2699999999999996</v>
      </c>
      <c r="F34" s="10">
        <f t="shared" si="2"/>
        <v>1.3845681014901245E-3</v>
      </c>
    </row>
    <row r="35" spans="1:6" ht="30" customHeight="1" x14ac:dyDescent="0.3">
      <c r="A35" s="9">
        <v>31</v>
      </c>
      <c r="B35" s="18" t="s">
        <v>47</v>
      </c>
      <c r="C35" s="15">
        <v>20</v>
      </c>
      <c r="D35" s="16">
        <f t="shared" si="1"/>
        <v>28.457436212656731</v>
      </c>
      <c r="E35" s="15">
        <v>28.46</v>
      </c>
      <c r="F35" s="10">
        <f t="shared" si="2"/>
        <v>2.5637873432700076E-3</v>
      </c>
    </row>
    <row r="36" spans="1:6" ht="30" customHeight="1" x14ac:dyDescent="0.3">
      <c r="A36" s="11">
        <v>32</v>
      </c>
      <c r="B36" s="18" t="s">
        <v>46</v>
      </c>
      <c r="C36" s="15">
        <v>3</v>
      </c>
      <c r="D36" s="16">
        <f t="shared" si="1"/>
        <v>4.2686154318985094</v>
      </c>
      <c r="E36" s="15">
        <v>4.2699999999999996</v>
      </c>
      <c r="F36" s="10">
        <f t="shared" si="2"/>
        <v>1.3845681014901245E-3</v>
      </c>
    </row>
    <row r="37" spans="1:6" ht="30" customHeight="1" x14ac:dyDescent="0.3">
      <c r="A37" s="9">
        <v>33</v>
      </c>
      <c r="B37" s="18" t="s">
        <v>48</v>
      </c>
      <c r="C37" s="15">
        <v>10</v>
      </c>
      <c r="D37" s="16">
        <f t="shared" si="1"/>
        <v>14.228718106328365</v>
      </c>
      <c r="E37" s="15">
        <v>14.23</v>
      </c>
      <c r="F37" s="10">
        <f t="shared" si="2"/>
        <v>1.2818936716350038E-3</v>
      </c>
    </row>
    <row r="38" spans="1:6" ht="30" customHeight="1" x14ac:dyDescent="0.3">
      <c r="A38" s="11">
        <v>34</v>
      </c>
      <c r="B38" s="18" t="s">
        <v>49</v>
      </c>
      <c r="C38" s="15">
        <v>1.5</v>
      </c>
      <c r="D38" s="16">
        <f t="shared" si="1"/>
        <v>2.1343077159492547</v>
      </c>
      <c r="E38" s="15">
        <v>2.13</v>
      </c>
      <c r="F38" s="10">
        <f t="shared" si="2"/>
        <v>-4.3077159492548311E-3</v>
      </c>
    </row>
    <row r="39" spans="1:6" ht="30" customHeight="1" x14ac:dyDescent="0.3">
      <c r="A39" s="9">
        <v>35</v>
      </c>
      <c r="B39" s="18" t="s">
        <v>50</v>
      </c>
      <c r="C39" s="15">
        <v>10</v>
      </c>
      <c r="D39" s="16">
        <f t="shared" si="1"/>
        <v>14.228718106328365</v>
      </c>
      <c r="E39" s="15">
        <v>14.23</v>
      </c>
      <c r="F39" s="10">
        <f t="shared" si="2"/>
        <v>1.2818936716350038E-3</v>
      </c>
    </row>
    <row r="40" spans="1:6" ht="30" customHeight="1" x14ac:dyDescent="0.3">
      <c r="A40" s="11">
        <v>36</v>
      </c>
      <c r="B40" s="18" t="s">
        <v>51</v>
      </c>
      <c r="C40" s="15">
        <v>2</v>
      </c>
      <c r="D40" s="16">
        <f t="shared" si="1"/>
        <v>2.8457436212656728</v>
      </c>
      <c r="E40" s="15">
        <v>2.85</v>
      </c>
      <c r="F40" s="10">
        <f t="shared" si="2"/>
        <v>4.2563787343272708E-3</v>
      </c>
    </row>
    <row r="41" spans="1:6" ht="30" customHeight="1" x14ac:dyDescent="0.3">
      <c r="A41" s="9">
        <v>37</v>
      </c>
      <c r="B41" s="18" t="s">
        <v>52</v>
      </c>
      <c r="C41" s="15">
        <v>1.5</v>
      </c>
      <c r="D41" s="16">
        <f t="shared" si="1"/>
        <v>2.1343077159492547</v>
      </c>
      <c r="E41" s="15">
        <v>2.13</v>
      </c>
      <c r="F41" s="10">
        <f t="shared" si="2"/>
        <v>-4.3077159492548311E-3</v>
      </c>
    </row>
    <row r="42" spans="1:6" ht="30" customHeight="1" x14ac:dyDescent="0.3">
      <c r="A42" s="11">
        <v>38</v>
      </c>
      <c r="B42" s="18" t="s">
        <v>53</v>
      </c>
      <c r="C42" s="15">
        <v>10</v>
      </c>
      <c r="D42" s="16">
        <f t="shared" si="1"/>
        <v>14.228718106328365</v>
      </c>
      <c r="E42" s="15">
        <v>14.23</v>
      </c>
      <c r="F42" s="10">
        <f t="shared" si="2"/>
        <v>1.2818936716350038E-3</v>
      </c>
    </row>
    <row r="43" spans="1:6" ht="30" customHeight="1" x14ac:dyDescent="0.3">
      <c r="A43" s="9">
        <v>39</v>
      </c>
      <c r="B43" s="18" t="s">
        <v>54</v>
      </c>
      <c r="C43" s="15">
        <v>1</v>
      </c>
      <c r="D43" s="16">
        <f t="shared" si="1"/>
        <v>1.4228718106328364</v>
      </c>
      <c r="E43" s="15">
        <v>1.42</v>
      </c>
      <c r="F43" s="10">
        <f t="shared" si="2"/>
        <v>-2.8718106328364801E-3</v>
      </c>
    </row>
    <row r="44" spans="1:6" ht="30" customHeight="1" x14ac:dyDescent="0.3">
      <c r="A44" s="11">
        <v>40</v>
      </c>
      <c r="B44" s="18" t="s">
        <v>55</v>
      </c>
      <c r="C44" s="15">
        <v>10</v>
      </c>
      <c r="D44" s="16">
        <f t="shared" si="1"/>
        <v>14.228718106328365</v>
      </c>
      <c r="E44" s="15">
        <v>14.23</v>
      </c>
      <c r="F44" s="10">
        <f t="shared" si="2"/>
        <v>1.2818936716350038E-3</v>
      </c>
    </row>
    <row r="45" spans="1:6" ht="30" customHeight="1" x14ac:dyDescent="0.3">
      <c r="A45" s="9">
        <v>41</v>
      </c>
      <c r="B45" s="18" t="s">
        <v>56</v>
      </c>
      <c r="C45" s="15">
        <v>2</v>
      </c>
      <c r="D45" s="16">
        <f t="shared" si="1"/>
        <v>2.8457436212656728</v>
      </c>
      <c r="E45" s="15">
        <v>2.85</v>
      </c>
      <c r="F45" s="10">
        <f t="shared" si="2"/>
        <v>4.2563787343272708E-3</v>
      </c>
    </row>
    <row r="46" spans="1:6" ht="30" customHeight="1" x14ac:dyDescent="0.3">
      <c r="A46" s="11">
        <v>42</v>
      </c>
      <c r="B46" s="18" t="s">
        <v>57</v>
      </c>
      <c r="C46" s="15">
        <v>1.5</v>
      </c>
      <c r="D46" s="16">
        <f t="shared" si="1"/>
        <v>2.1343077159492547</v>
      </c>
      <c r="E46" s="15">
        <v>2.13</v>
      </c>
      <c r="F46" s="10">
        <f t="shared" si="2"/>
        <v>-4.3077159492548311E-3</v>
      </c>
    </row>
    <row r="47" spans="1:6" ht="30" customHeight="1" x14ac:dyDescent="0.3">
      <c r="A47" s="9">
        <v>43</v>
      </c>
      <c r="B47" s="18" t="s">
        <v>58</v>
      </c>
      <c r="C47" s="15">
        <v>10</v>
      </c>
      <c r="D47" s="16">
        <f t="shared" si="1"/>
        <v>14.228718106328365</v>
      </c>
      <c r="E47" s="15">
        <v>14.23</v>
      </c>
      <c r="F47" s="10">
        <f t="shared" si="2"/>
        <v>1.2818936716350038E-3</v>
      </c>
    </row>
    <row r="48" spans="1:6" ht="30" customHeight="1" x14ac:dyDescent="0.3">
      <c r="A48" s="11">
        <v>44</v>
      </c>
      <c r="B48" s="18" t="s">
        <v>59</v>
      </c>
      <c r="C48" s="15">
        <v>1.5</v>
      </c>
      <c r="D48" s="16">
        <f t="shared" si="1"/>
        <v>2.1343077159492547</v>
      </c>
      <c r="E48" s="15">
        <v>2.13</v>
      </c>
      <c r="F48" s="10">
        <f t="shared" si="2"/>
        <v>-4.3077159492548311E-3</v>
      </c>
    </row>
    <row r="49" spans="1:6" ht="30" customHeight="1" x14ac:dyDescent="0.3">
      <c r="A49" s="9">
        <v>45</v>
      </c>
      <c r="B49" s="18" t="s">
        <v>60</v>
      </c>
      <c r="C49" s="15">
        <v>1</v>
      </c>
      <c r="D49" s="16">
        <f t="shared" si="1"/>
        <v>1.4228718106328364</v>
      </c>
      <c r="E49" s="15">
        <v>1.42</v>
      </c>
      <c r="F49" s="10">
        <f t="shared" si="2"/>
        <v>-2.8718106328364801E-3</v>
      </c>
    </row>
    <row r="50" spans="1:6" ht="30" customHeight="1" x14ac:dyDescent="0.3">
      <c r="A50" s="11">
        <v>46</v>
      </c>
      <c r="B50" s="13" t="s">
        <v>61</v>
      </c>
      <c r="C50" s="15">
        <v>8</v>
      </c>
      <c r="D50" s="16">
        <f t="shared" si="1"/>
        <v>11.382974485062691</v>
      </c>
      <c r="E50" s="15">
        <v>11.38</v>
      </c>
      <c r="F50" s="10">
        <f t="shared" si="2"/>
        <v>-2.9744850626904906E-3</v>
      </c>
    </row>
    <row r="51" spans="1:6" ht="30" customHeight="1" x14ac:dyDescent="0.3">
      <c r="A51" s="9">
        <v>47</v>
      </c>
      <c r="B51" s="13" t="s">
        <v>62</v>
      </c>
      <c r="C51" s="15">
        <v>3</v>
      </c>
      <c r="D51" s="16">
        <f t="shared" si="1"/>
        <v>4.2686154318985094</v>
      </c>
      <c r="E51" s="15">
        <v>4.2699999999999996</v>
      </c>
      <c r="F51" s="10">
        <f t="shared" si="2"/>
        <v>1.3845681014901245E-3</v>
      </c>
    </row>
    <row r="52" spans="1:6" ht="30" customHeight="1" x14ac:dyDescent="0.3">
      <c r="A52" s="11">
        <v>48</v>
      </c>
      <c r="B52" s="13" t="s">
        <v>63</v>
      </c>
      <c r="C52" s="15">
        <v>3</v>
      </c>
      <c r="D52" s="16">
        <f t="shared" si="1"/>
        <v>4.2686154318985094</v>
      </c>
      <c r="E52" s="15">
        <v>4.2699999999999996</v>
      </c>
      <c r="F52" s="10">
        <f t="shared" si="2"/>
        <v>1.3845681014901245E-3</v>
      </c>
    </row>
    <row r="53" spans="1:6" ht="30" customHeight="1" x14ac:dyDescent="0.3">
      <c r="A53" s="9">
        <v>49</v>
      </c>
      <c r="B53" s="13" t="s">
        <v>64</v>
      </c>
      <c r="C53" s="15">
        <v>3</v>
      </c>
      <c r="D53" s="16">
        <f t="shared" si="1"/>
        <v>4.2686154318985094</v>
      </c>
      <c r="E53" s="15">
        <v>4.2699999999999996</v>
      </c>
      <c r="F53" s="10">
        <f t="shared" si="2"/>
        <v>1.3845681014901245E-3</v>
      </c>
    </row>
    <row r="54" spans="1:6" ht="30" customHeight="1" x14ac:dyDescent="0.3">
      <c r="A54" s="11">
        <v>50</v>
      </c>
      <c r="B54" s="13" t="s">
        <v>65</v>
      </c>
      <c r="C54" s="15">
        <v>3</v>
      </c>
      <c r="D54" s="16">
        <f t="shared" si="1"/>
        <v>4.2686154318985094</v>
      </c>
      <c r="E54" s="15">
        <v>4.2699999999999996</v>
      </c>
      <c r="F54" s="10">
        <f t="shared" si="2"/>
        <v>1.3845681014901245E-3</v>
      </c>
    </row>
    <row r="55" spans="1:6" ht="30" customHeight="1" x14ac:dyDescent="0.3">
      <c r="A55" s="9">
        <v>51</v>
      </c>
      <c r="B55" s="13" t="s">
        <v>66</v>
      </c>
      <c r="C55" s="15">
        <v>5</v>
      </c>
      <c r="D55" s="16">
        <f t="shared" si="1"/>
        <v>7.1143590531641827</v>
      </c>
      <c r="E55" s="15">
        <v>7.11</v>
      </c>
      <c r="F55" s="10">
        <f t="shared" si="2"/>
        <v>-4.3590531641823915E-3</v>
      </c>
    </row>
    <row r="56" spans="1:6" ht="30" customHeight="1" x14ac:dyDescent="0.3">
      <c r="A56" s="11">
        <v>52</v>
      </c>
      <c r="B56" s="13" t="s">
        <v>67</v>
      </c>
      <c r="C56" s="15">
        <v>3</v>
      </c>
      <c r="D56" s="16">
        <f t="shared" ref="D56:D82" si="3">C56/0.702804</f>
        <v>4.2686154318985094</v>
      </c>
      <c r="E56" s="15">
        <v>4.2699999999999996</v>
      </c>
      <c r="F56" s="10">
        <f t="shared" si="2"/>
        <v>1.3845681014901245E-3</v>
      </c>
    </row>
    <row r="57" spans="1:6" ht="30" customHeight="1" x14ac:dyDescent="0.3">
      <c r="A57" s="9">
        <v>53</v>
      </c>
      <c r="B57" s="13" t="s">
        <v>68</v>
      </c>
      <c r="C57" s="15">
        <v>15</v>
      </c>
      <c r="D57" s="16">
        <f t="shared" si="3"/>
        <v>21.343077159492548</v>
      </c>
      <c r="E57" s="15">
        <v>21.34</v>
      </c>
      <c r="F57" s="10">
        <f t="shared" si="2"/>
        <v>-3.0771594925482759E-3</v>
      </c>
    </row>
    <row r="58" spans="1:6" ht="30" customHeight="1" x14ac:dyDescent="0.3">
      <c r="A58" s="11">
        <v>54</v>
      </c>
      <c r="B58" s="14" t="s">
        <v>69</v>
      </c>
      <c r="C58" s="15">
        <v>25</v>
      </c>
      <c r="D58" s="16">
        <f t="shared" si="3"/>
        <v>35.57179526582091</v>
      </c>
      <c r="E58" s="15">
        <v>35.57</v>
      </c>
      <c r="F58" s="10">
        <f t="shared" si="2"/>
        <v>-1.7952658209097194E-3</v>
      </c>
    </row>
    <row r="59" spans="1:6" ht="30" customHeight="1" x14ac:dyDescent="0.3">
      <c r="A59" s="9">
        <v>55</v>
      </c>
      <c r="B59" s="14" t="s">
        <v>29</v>
      </c>
      <c r="C59" s="15">
        <v>25</v>
      </c>
      <c r="D59" s="16">
        <f t="shared" si="3"/>
        <v>35.57179526582091</v>
      </c>
      <c r="E59" s="15">
        <v>35.57</v>
      </c>
      <c r="F59" s="10">
        <f t="shared" ref="F59:F82" si="4">E59-D59</f>
        <v>-1.7952658209097194E-3</v>
      </c>
    </row>
    <row r="60" spans="1:6" ht="30" customHeight="1" x14ac:dyDescent="0.3">
      <c r="A60" s="11">
        <v>56</v>
      </c>
      <c r="B60" s="14" t="s">
        <v>30</v>
      </c>
      <c r="C60" s="15">
        <v>15</v>
      </c>
      <c r="D60" s="16">
        <f t="shared" si="3"/>
        <v>21.343077159492548</v>
      </c>
      <c r="E60" s="15">
        <v>21.34</v>
      </c>
      <c r="F60" s="10">
        <f t="shared" si="4"/>
        <v>-3.0771594925482759E-3</v>
      </c>
    </row>
    <row r="61" spans="1:6" ht="30" customHeight="1" x14ac:dyDescent="0.3">
      <c r="A61" s="9">
        <v>57</v>
      </c>
      <c r="B61" s="14" t="s">
        <v>70</v>
      </c>
      <c r="C61" s="15">
        <v>15</v>
      </c>
      <c r="D61" s="16">
        <f t="shared" si="3"/>
        <v>21.343077159492548</v>
      </c>
      <c r="E61" s="15">
        <v>21.34</v>
      </c>
      <c r="F61" s="10">
        <f t="shared" si="4"/>
        <v>-3.0771594925482759E-3</v>
      </c>
    </row>
    <row r="62" spans="1:6" ht="30" customHeight="1" x14ac:dyDescent="0.3">
      <c r="A62" s="11">
        <v>58</v>
      </c>
      <c r="B62" s="14" t="s">
        <v>71</v>
      </c>
      <c r="C62" s="15">
        <v>10</v>
      </c>
      <c r="D62" s="16">
        <f t="shared" si="3"/>
        <v>14.228718106328365</v>
      </c>
      <c r="E62" s="15">
        <v>14.23</v>
      </c>
      <c r="F62" s="10">
        <f t="shared" si="4"/>
        <v>1.2818936716350038E-3</v>
      </c>
    </row>
    <row r="63" spans="1:6" ht="30" customHeight="1" x14ac:dyDescent="0.3">
      <c r="A63" s="9">
        <v>59</v>
      </c>
      <c r="B63" s="14" t="s">
        <v>72</v>
      </c>
      <c r="C63" s="15">
        <v>10</v>
      </c>
      <c r="D63" s="16">
        <f t="shared" si="3"/>
        <v>14.228718106328365</v>
      </c>
      <c r="E63" s="15">
        <v>14.23</v>
      </c>
      <c r="F63" s="10">
        <f t="shared" si="4"/>
        <v>1.2818936716350038E-3</v>
      </c>
    </row>
    <row r="64" spans="1:6" ht="30" customHeight="1" x14ac:dyDescent="0.3">
      <c r="A64" s="11">
        <v>60</v>
      </c>
      <c r="B64" s="14" t="s">
        <v>73</v>
      </c>
      <c r="C64" s="15">
        <v>2</v>
      </c>
      <c r="D64" s="16">
        <f t="shared" si="3"/>
        <v>2.8457436212656728</v>
      </c>
      <c r="E64" s="15">
        <v>2.85</v>
      </c>
      <c r="F64" s="10">
        <f t="shared" si="4"/>
        <v>4.2563787343272708E-3</v>
      </c>
    </row>
    <row r="65" spans="1:6" ht="30" customHeight="1" x14ac:dyDescent="0.3">
      <c r="A65" s="9">
        <v>61</v>
      </c>
      <c r="B65" s="14" t="s">
        <v>74</v>
      </c>
      <c r="C65" s="15">
        <v>4</v>
      </c>
      <c r="D65" s="16">
        <f t="shared" si="3"/>
        <v>5.6914872425313456</v>
      </c>
      <c r="E65" s="15">
        <v>5.69</v>
      </c>
      <c r="F65" s="10">
        <f t="shared" si="4"/>
        <v>-1.4872425313452453E-3</v>
      </c>
    </row>
    <row r="66" spans="1:6" ht="30" customHeight="1" x14ac:dyDescent="0.3">
      <c r="A66" s="11">
        <v>62</v>
      </c>
      <c r="B66" s="14" t="s">
        <v>75</v>
      </c>
      <c r="C66" s="15">
        <v>3</v>
      </c>
      <c r="D66" s="16">
        <f t="shared" si="3"/>
        <v>4.2686154318985094</v>
      </c>
      <c r="E66" s="15">
        <v>4.2699999999999996</v>
      </c>
      <c r="F66" s="10">
        <f t="shared" si="4"/>
        <v>1.3845681014901245E-3</v>
      </c>
    </row>
    <row r="67" spans="1:6" ht="30" customHeight="1" x14ac:dyDescent="0.3">
      <c r="A67" s="9">
        <v>63</v>
      </c>
      <c r="B67" s="14" t="s">
        <v>76</v>
      </c>
      <c r="C67" s="15">
        <v>5</v>
      </c>
      <c r="D67" s="16">
        <f t="shared" si="3"/>
        <v>7.1143590531641827</v>
      </c>
      <c r="E67" s="15">
        <v>7.11</v>
      </c>
      <c r="F67" s="10">
        <f t="shared" si="4"/>
        <v>-4.3590531641823915E-3</v>
      </c>
    </row>
    <row r="68" spans="1:6" ht="30" customHeight="1" x14ac:dyDescent="0.3">
      <c r="A68" s="11">
        <v>64</v>
      </c>
      <c r="B68" s="14" t="s">
        <v>77</v>
      </c>
      <c r="C68" s="15">
        <v>20</v>
      </c>
      <c r="D68" s="16">
        <f t="shared" si="3"/>
        <v>28.457436212656731</v>
      </c>
      <c r="E68" s="15">
        <v>28.46</v>
      </c>
      <c r="F68" s="10">
        <f t="shared" si="4"/>
        <v>2.5637873432700076E-3</v>
      </c>
    </row>
    <row r="69" spans="1:6" ht="30" customHeight="1" x14ac:dyDescent="0.3">
      <c r="A69" s="9">
        <v>65</v>
      </c>
      <c r="B69" s="13" t="s">
        <v>78</v>
      </c>
      <c r="C69" s="15">
        <v>3</v>
      </c>
      <c r="D69" s="16">
        <f t="shared" si="3"/>
        <v>4.2686154318985094</v>
      </c>
      <c r="E69" s="15">
        <v>4.2699999999999996</v>
      </c>
      <c r="F69" s="10">
        <f t="shared" si="4"/>
        <v>1.3845681014901245E-3</v>
      </c>
    </row>
    <row r="70" spans="1:6" ht="30" customHeight="1" x14ac:dyDescent="0.3">
      <c r="A70" s="11">
        <v>66</v>
      </c>
      <c r="B70" s="13" t="s">
        <v>79</v>
      </c>
      <c r="C70" s="15">
        <v>3</v>
      </c>
      <c r="D70" s="16">
        <f t="shared" si="3"/>
        <v>4.2686154318985094</v>
      </c>
      <c r="E70" s="15">
        <v>4.2699999999999996</v>
      </c>
      <c r="F70" s="10">
        <f t="shared" si="4"/>
        <v>1.3845681014901245E-3</v>
      </c>
    </row>
    <row r="71" spans="1:6" ht="30" customHeight="1" x14ac:dyDescent="0.3">
      <c r="A71" s="9">
        <v>67</v>
      </c>
      <c r="B71" s="13" t="s">
        <v>80</v>
      </c>
      <c r="C71" s="15">
        <v>5</v>
      </c>
      <c r="D71" s="16">
        <f t="shared" si="3"/>
        <v>7.1143590531641827</v>
      </c>
      <c r="E71" s="15">
        <v>7.11</v>
      </c>
      <c r="F71" s="10">
        <f t="shared" si="4"/>
        <v>-4.3590531641823915E-3</v>
      </c>
    </row>
    <row r="72" spans="1:6" ht="30" customHeight="1" x14ac:dyDescent="0.3">
      <c r="A72" s="11">
        <v>68</v>
      </c>
      <c r="B72" s="13" t="s">
        <v>81</v>
      </c>
      <c r="C72" s="15">
        <v>20</v>
      </c>
      <c r="D72" s="16">
        <f t="shared" si="3"/>
        <v>28.457436212656731</v>
      </c>
      <c r="E72" s="15">
        <v>28.46</v>
      </c>
      <c r="F72" s="10">
        <f t="shared" si="4"/>
        <v>2.5637873432700076E-3</v>
      </c>
    </row>
    <row r="73" spans="1:6" ht="30" customHeight="1" x14ac:dyDescent="0.3">
      <c r="A73" s="9">
        <v>69</v>
      </c>
      <c r="B73" s="13" t="s">
        <v>82</v>
      </c>
      <c r="C73" s="15">
        <v>5</v>
      </c>
      <c r="D73" s="16">
        <f t="shared" si="3"/>
        <v>7.1143590531641827</v>
      </c>
      <c r="E73" s="15">
        <v>7.11</v>
      </c>
      <c r="F73" s="10">
        <f t="shared" si="4"/>
        <v>-4.3590531641823915E-3</v>
      </c>
    </row>
    <row r="74" spans="1:6" ht="30" customHeight="1" x14ac:dyDescent="0.3">
      <c r="A74" s="11">
        <v>70</v>
      </c>
      <c r="B74" s="13" t="s">
        <v>83</v>
      </c>
      <c r="C74" s="15">
        <v>9</v>
      </c>
      <c r="D74" s="16">
        <f t="shared" si="3"/>
        <v>12.805846295695529</v>
      </c>
      <c r="E74" s="15">
        <v>12.81</v>
      </c>
      <c r="F74" s="10">
        <f t="shared" si="4"/>
        <v>4.1537043044712618E-3</v>
      </c>
    </row>
    <row r="75" spans="1:6" ht="30" customHeight="1" x14ac:dyDescent="0.3">
      <c r="A75" s="9">
        <v>71</v>
      </c>
      <c r="B75" s="13" t="s">
        <v>84</v>
      </c>
      <c r="C75" s="15">
        <v>35</v>
      </c>
      <c r="D75" s="16">
        <f t="shared" si="3"/>
        <v>49.800513372149275</v>
      </c>
      <c r="E75" s="15">
        <v>49.8</v>
      </c>
      <c r="F75" s="10">
        <f t="shared" si="4"/>
        <v>-5.1337214927826835E-4</v>
      </c>
    </row>
    <row r="76" spans="1:6" ht="30" customHeight="1" x14ac:dyDescent="0.3">
      <c r="A76" s="11">
        <v>72</v>
      </c>
      <c r="B76" s="13" t="s">
        <v>85</v>
      </c>
      <c r="C76" s="15">
        <v>10</v>
      </c>
      <c r="D76" s="16">
        <f t="shared" si="3"/>
        <v>14.228718106328365</v>
      </c>
      <c r="E76" s="15">
        <v>14.23</v>
      </c>
      <c r="F76" s="10">
        <f t="shared" si="4"/>
        <v>1.2818936716350038E-3</v>
      </c>
    </row>
    <row r="77" spans="1:6" ht="30" customHeight="1" x14ac:dyDescent="0.3">
      <c r="A77" s="9">
        <v>73</v>
      </c>
      <c r="B77" s="13" t="s">
        <v>86</v>
      </c>
      <c r="C77" s="15">
        <v>12.5</v>
      </c>
      <c r="D77" s="16">
        <f t="shared" si="3"/>
        <v>17.785897632910455</v>
      </c>
      <c r="E77" s="15">
        <v>17.79</v>
      </c>
      <c r="F77" s="10">
        <f t="shared" si="4"/>
        <v>4.1023670895441455E-3</v>
      </c>
    </row>
    <row r="78" spans="1:6" ht="30" customHeight="1" x14ac:dyDescent="0.3">
      <c r="A78" s="11">
        <v>74</v>
      </c>
      <c r="B78" s="13" t="s">
        <v>87</v>
      </c>
      <c r="C78" s="15">
        <v>25</v>
      </c>
      <c r="D78" s="16">
        <f t="shared" si="3"/>
        <v>35.57179526582091</v>
      </c>
      <c r="E78" s="15">
        <v>35.57</v>
      </c>
      <c r="F78" s="10">
        <f t="shared" si="4"/>
        <v>-1.7952658209097194E-3</v>
      </c>
    </row>
    <row r="79" spans="1:6" ht="30" customHeight="1" x14ac:dyDescent="0.3">
      <c r="A79" s="9">
        <v>75</v>
      </c>
      <c r="B79" s="13" t="s">
        <v>88</v>
      </c>
      <c r="C79" s="15">
        <v>50</v>
      </c>
      <c r="D79" s="16">
        <f t="shared" si="3"/>
        <v>71.14359053164182</v>
      </c>
      <c r="E79" s="15">
        <v>71.14</v>
      </c>
      <c r="F79" s="10">
        <f t="shared" si="4"/>
        <v>-3.5905316418194388E-3</v>
      </c>
    </row>
    <row r="80" spans="1:6" ht="30" customHeight="1" x14ac:dyDescent="0.3">
      <c r="A80" s="11">
        <v>76</v>
      </c>
      <c r="B80" s="13" t="s">
        <v>89</v>
      </c>
      <c r="C80" s="15">
        <v>75</v>
      </c>
      <c r="D80" s="16">
        <f t="shared" si="3"/>
        <v>106.71538579746274</v>
      </c>
      <c r="E80" s="15">
        <v>106.72</v>
      </c>
      <c r="F80" s="10">
        <f t="shared" si="4"/>
        <v>4.6142025372546414E-3</v>
      </c>
    </row>
    <row r="81" spans="1:6" ht="30" customHeight="1" x14ac:dyDescent="0.3">
      <c r="A81" s="9">
        <v>77</v>
      </c>
      <c r="B81" s="13" t="s">
        <v>90</v>
      </c>
      <c r="C81" s="15">
        <v>100</v>
      </c>
      <c r="D81" s="16">
        <f t="shared" si="3"/>
        <v>142.28718106328364</v>
      </c>
      <c r="E81" s="15">
        <v>142.29</v>
      </c>
      <c r="F81" s="10">
        <f t="shared" si="4"/>
        <v>2.8189367163520274E-3</v>
      </c>
    </row>
    <row r="82" spans="1:6" ht="30" customHeight="1" x14ac:dyDescent="0.3">
      <c r="A82" s="11">
        <v>78</v>
      </c>
      <c r="B82" s="13" t="s">
        <v>91</v>
      </c>
      <c r="C82" s="15">
        <v>400</v>
      </c>
      <c r="D82" s="16">
        <f t="shared" si="3"/>
        <v>569.14872425313456</v>
      </c>
      <c r="E82" s="15">
        <v>569.15</v>
      </c>
      <c r="F82" s="10">
        <f t="shared" si="4"/>
        <v>1.2757468654172044E-3</v>
      </c>
    </row>
    <row r="83" spans="1:6" ht="30" customHeight="1" x14ac:dyDescent="0.3">
      <c r="A83" s="29"/>
      <c r="B83" s="29"/>
      <c r="C83" s="29"/>
      <c r="D83" s="29"/>
      <c r="E83" s="29"/>
      <c r="F83" s="29"/>
    </row>
    <row r="84" spans="1:6" ht="21.75" customHeight="1" x14ac:dyDescent="0.3">
      <c r="A84" s="29"/>
      <c r="B84" s="29"/>
      <c r="C84" s="29"/>
      <c r="D84" s="29"/>
      <c r="E84" s="29"/>
      <c r="F84" s="29"/>
    </row>
    <row r="85" spans="1:6" ht="40.5" customHeight="1" x14ac:dyDescent="0.3">
      <c r="A85" s="29"/>
      <c r="B85" s="30" t="s">
        <v>13</v>
      </c>
      <c r="C85" s="30"/>
      <c r="D85" s="31"/>
      <c r="E85" s="32" t="s">
        <v>14</v>
      </c>
      <c r="F85" s="32"/>
    </row>
    <row r="86" spans="1:6" ht="30" customHeight="1" x14ac:dyDescent="0.3">
      <c r="B86" s="19"/>
      <c r="C86" s="20"/>
      <c r="D86" s="19"/>
      <c r="E86" s="19"/>
      <c r="F86" s="19"/>
    </row>
    <row r="87" spans="1:6" ht="30" customHeight="1" x14ac:dyDescent="0.35">
      <c r="B87" s="21"/>
      <c r="C87" s="21"/>
      <c r="D87" s="21"/>
      <c r="E87" s="21"/>
      <c r="F87" s="21"/>
    </row>
    <row r="88" spans="1:6" ht="30" customHeight="1" x14ac:dyDescent="0.3"/>
    <row r="89" spans="1:6" ht="30" customHeight="1" x14ac:dyDescent="0.3"/>
    <row r="90" spans="1:6" ht="30" customHeight="1" x14ac:dyDescent="0.3"/>
    <row r="91" spans="1:6" ht="30" customHeight="1" x14ac:dyDescent="0.3"/>
    <row r="92" spans="1:6" ht="30" customHeight="1" x14ac:dyDescent="0.3"/>
    <row r="93" spans="1:6" ht="30" customHeight="1" x14ac:dyDescent="0.3"/>
    <row r="94" spans="1:6" ht="30" customHeight="1" x14ac:dyDescent="0.3"/>
    <row r="95" spans="1:6" ht="30" customHeight="1" x14ac:dyDescent="0.3"/>
  </sheetData>
  <mergeCells count="4">
    <mergeCell ref="E85:F85"/>
    <mergeCell ref="C2:F2"/>
    <mergeCell ref="A2:B2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NAietvertais pārrēķins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2013-11-21T07:03:32Z</dcterms:modified>
</cp:coreProperties>
</file>